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8_{638AD3D5-0533-489F-9651-F4A259128B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list1!$A$1:$Y$42</definedName>
  </definedNames>
  <calcPr calcId="191029"/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F10" i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P10" i="1"/>
  <c r="P11" i="1" s="1"/>
  <c r="P12" i="1" s="1"/>
  <c r="P13" i="1" s="1"/>
  <c r="P14" i="1" s="1"/>
  <c r="P15" i="1" s="1"/>
  <c r="P16" i="1" s="1"/>
  <c r="P17" i="1" s="1"/>
  <c r="P18" i="1" s="1"/>
  <c r="P19" i="1" s="1"/>
  <c r="P20" i="1" s="1"/>
  <c r="P21" i="1" s="1"/>
  <c r="P22" i="1" s="1"/>
  <c r="P23" i="1" s="1"/>
  <c r="P24" i="1" s="1"/>
  <c r="P25" i="1" s="1"/>
  <c r="P26" i="1" s="1"/>
  <c r="P27" i="1" s="1"/>
  <c r="P28" i="1" s="1"/>
  <c r="P29" i="1" s="1"/>
  <c r="P30" i="1" s="1"/>
  <c r="P31" i="1" s="1"/>
  <c r="P32" i="1" s="1"/>
  <c r="P33" i="1" s="1"/>
  <c r="P34" i="1" s="1"/>
  <c r="U10" i="1"/>
  <c r="U11" i="1" s="1"/>
  <c r="U12" i="1" s="1"/>
  <c r="U13" i="1" s="1"/>
  <c r="U14" i="1" s="1"/>
  <c r="U15" i="1" s="1"/>
  <c r="U16" i="1" s="1"/>
  <c r="K10" i="1"/>
  <c r="K11" i="1" s="1"/>
  <c r="K12" i="1" s="1"/>
  <c r="K13" i="1" s="1"/>
</calcChain>
</file>

<file path=xl/sharedStrings.xml><?xml version="1.0" encoding="utf-8"?>
<sst xmlns="http://schemas.openxmlformats.org/spreadsheetml/2006/main" count="242" uniqueCount="120">
  <si>
    <t>Název programu</t>
  </si>
  <si>
    <t>kanál</t>
  </si>
  <si>
    <t xml:space="preserve">vysílací </t>
  </si>
  <si>
    <t>frekvence</t>
  </si>
  <si>
    <t xml:space="preserve">    </t>
  </si>
  <si>
    <t>norma</t>
  </si>
  <si>
    <t>MHz</t>
  </si>
  <si>
    <t>Polské programy</t>
  </si>
  <si>
    <t>MPEG 2</t>
  </si>
  <si>
    <t>MPEG 4</t>
  </si>
  <si>
    <t>TVP 2 HD</t>
  </si>
  <si>
    <t>NOVA</t>
  </si>
  <si>
    <t>TVP HISTORIA</t>
  </si>
  <si>
    <t>NOVA CINEMA</t>
  </si>
  <si>
    <t>PRIMA - COOL</t>
  </si>
  <si>
    <t>TTV</t>
  </si>
  <si>
    <t>POLO TV</t>
  </si>
  <si>
    <t>POLSAT</t>
  </si>
  <si>
    <t>TVN</t>
  </si>
  <si>
    <t>TVN 7</t>
  </si>
  <si>
    <t>TV PULS</t>
  </si>
  <si>
    <t>OČKO</t>
  </si>
  <si>
    <t>TV PULS 2</t>
  </si>
  <si>
    <t>TV 4</t>
  </si>
  <si>
    <t>TV 6</t>
  </si>
  <si>
    <t>Slovenské programy</t>
  </si>
  <si>
    <t>Veřejný operátor SBD Těšíňan, středisko Kabelové televize</t>
  </si>
  <si>
    <t>PRIMA</t>
  </si>
  <si>
    <t>TVP INFO</t>
  </si>
  <si>
    <t>TV TRVAM</t>
  </si>
  <si>
    <t>TVP ABC</t>
  </si>
  <si>
    <t>STOPKLATKA TV</t>
  </si>
  <si>
    <t>Základní programová nabídka</t>
  </si>
  <si>
    <t>KINO BARRANDOV</t>
  </si>
  <si>
    <t>ČT SPORT HD</t>
  </si>
  <si>
    <t>JOJ Family</t>
  </si>
  <si>
    <t>FOKUS TV</t>
  </si>
  <si>
    <t>NOVA GOLD</t>
  </si>
  <si>
    <t>OČKO STAR</t>
  </si>
  <si>
    <t>SEZNAM.CZ TV</t>
  </si>
  <si>
    <t>ESKA TV</t>
  </si>
  <si>
    <t>KT SBD Těšíňan, nábřeží Míru 1883/22b, 737 01 Český Těšín</t>
  </si>
  <si>
    <t>SPECTRA p. Zbigniew Franek, Slezská 483/7, 737 01 Český Těšín</t>
  </si>
  <si>
    <t>Hlášení poruch:</t>
  </si>
  <si>
    <t>e-mail:</t>
  </si>
  <si>
    <t>Kontakt:</t>
  </si>
  <si>
    <t xml:space="preserve"> e-mail:</t>
  </si>
  <si>
    <t>p. David Swaczyna</t>
  </si>
  <si>
    <t>tesinan@tesinan.cz</t>
  </si>
  <si>
    <t>telefon:</t>
  </si>
  <si>
    <t>558 761 557</t>
  </si>
  <si>
    <t>spectra@franek.net</t>
  </si>
  <si>
    <t>777 268 369</t>
  </si>
  <si>
    <t>558 761 557; 731 511 290</t>
  </si>
  <si>
    <t>swaczyna@tesinan.cz</t>
  </si>
  <si>
    <t>V mimořádných případech:</t>
  </si>
  <si>
    <t>ČT 2 HD</t>
  </si>
  <si>
    <t>ČT 1 HD</t>
  </si>
  <si>
    <t>ČT 24 HD</t>
  </si>
  <si>
    <t>NOVA ACION</t>
  </si>
  <si>
    <t>PRIMA - KRIMI</t>
  </si>
  <si>
    <t>BARRANDOV KRIMI</t>
  </si>
  <si>
    <t>ABC TV</t>
  </si>
  <si>
    <t>CS Mystery</t>
  </si>
  <si>
    <t>LTV PLUS</t>
  </si>
  <si>
    <t>CNN PRIMA NEWS</t>
  </si>
  <si>
    <t>TVP1 HD</t>
  </si>
  <si>
    <t>TVP Kultura HD</t>
  </si>
  <si>
    <t>ČT :D/ART HD</t>
  </si>
  <si>
    <t>ČT 1 SM HD</t>
  </si>
  <si>
    <t>ČT 1 JM HD</t>
  </si>
  <si>
    <t>TV NOE</t>
  </si>
  <si>
    <t>TV BARRANDOV</t>
  </si>
  <si>
    <t>TVP SPORT HD</t>
  </si>
  <si>
    <t>Infokanál IFK</t>
  </si>
  <si>
    <t>PRIMA +1</t>
  </si>
  <si>
    <t>POLAR HD</t>
  </si>
  <si>
    <t>DVB-T2 HEVC 265</t>
  </si>
  <si>
    <t>České programy</t>
  </si>
  <si>
    <t>DVB-T</t>
  </si>
  <si>
    <t>TVP 3 Katowice</t>
  </si>
  <si>
    <t>PRIMA LOVE</t>
  </si>
  <si>
    <t>PRIMA ZOOM</t>
  </si>
  <si>
    <t>PRIMA MAX</t>
  </si>
  <si>
    <t>PRIMA STAR</t>
  </si>
  <si>
    <t>PRIMA SHOW</t>
  </si>
  <si>
    <t>NOVA FUN</t>
  </si>
  <si>
    <t>RETRO MUSIK</t>
  </si>
  <si>
    <t>NOVA LADY</t>
  </si>
  <si>
    <t>Paramount Networ</t>
  </si>
  <si>
    <t>TVP Kobieta</t>
  </si>
  <si>
    <t>ANTENA HD</t>
  </si>
  <si>
    <t>TVP Rozrywka</t>
  </si>
  <si>
    <t>TVP Dokument</t>
  </si>
  <si>
    <t>SUPER POLSAT</t>
  </si>
  <si>
    <t>A11</t>
  </si>
  <si>
    <t>SPECTRUM HOME</t>
  </si>
  <si>
    <t>HIT TV</t>
  </si>
  <si>
    <t>ŠLAGR ORIGINAL</t>
  </si>
  <si>
    <t>ŠLAGR MUZIKA</t>
  </si>
  <si>
    <t>JEDNOTKA HD</t>
  </si>
  <si>
    <t>DVOJKA HD</t>
  </si>
  <si>
    <t>RTVS 24</t>
  </si>
  <si>
    <t>RTVS SPORT</t>
  </si>
  <si>
    <t>TVP NAUKA</t>
  </si>
  <si>
    <t>ČT 1 SVC HD</t>
  </si>
  <si>
    <t>ČT 1 JZC HD</t>
  </si>
  <si>
    <t>SPOTY TV</t>
  </si>
  <si>
    <t>WARNER TV</t>
  </si>
  <si>
    <t>DVTV EXTRA</t>
  </si>
  <si>
    <t>PREMIUM</t>
  </si>
  <si>
    <t>OK TV</t>
  </si>
  <si>
    <t>RELAX</t>
  </si>
  <si>
    <t>REBEL</t>
  </si>
  <si>
    <t>WYDARZENIA</t>
  </si>
  <si>
    <t>ALFA TVP</t>
  </si>
  <si>
    <t>TVP POLONIA</t>
  </si>
  <si>
    <t>BELSAT</t>
  </si>
  <si>
    <t>TVP WORLD</t>
  </si>
  <si>
    <t>K A B E L O V Á  T E L E V I Z E - nabídka ke dni 24.1.2024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</si>
</sst>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sz val="9"/>
      <color indexed="8"/>
      <name val="Times New Roman"/>
      <family val="1"/>
      <charset val="238"/>
    </font>
    <font>
      <sz val="9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2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1"/>
      <color theme="10"/>
      <name val="Calibri"/>
      <family val="2"/>
    </font>
    <font>
      <u/>
      <sz val="12"/>
      <color theme="10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8"/>
      <name val="Calibri"/>
      <family val="2"/>
      <scheme val="minor"/>
    </font>
    <font>
      <sz val="9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0" fillId="0" borderId="10" xfId="0" applyBorder="1"/>
    <xf numFmtId="0" fontId="0" fillId="0" borderId="9" xfId="0" applyBorder="1"/>
    <xf numFmtId="0" fontId="0" fillId="0" borderId="8" xfId="0" applyBorder="1"/>
    <xf numFmtId="0" fontId="8" fillId="0" borderId="15" xfId="1" applyFont="1" applyBorder="1"/>
    <xf numFmtId="0" fontId="6" fillId="0" borderId="18" xfId="1" applyFont="1" applyBorder="1" applyAlignment="1">
      <alignment horizontal="center"/>
    </xf>
    <xf numFmtId="0" fontId="6" fillId="0" borderId="7" xfId="1" applyFont="1" applyBorder="1"/>
    <xf numFmtId="0" fontId="6" fillId="0" borderId="20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7" xfId="1" applyFont="1" applyBorder="1"/>
    <xf numFmtId="0" fontId="8" fillId="0" borderId="12" xfId="1" applyFont="1" applyBorder="1"/>
    <xf numFmtId="0" fontId="6" fillId="0" borderId="21" xfId="1" applyFont="1" applyBorder="1" applyAlignment="1">
      <alignment horizontal="center"/>
    </xf>
    <xf numFmtId="0" fontId="7" fillId="0" borderId="19" xfId="1" applyFont="1" applyBorder="1"/>
    <xf numFmtId="0" fontId="7" fillId="0" borderId="17" xfId="1" applyFont="1" applyBorder="1"/>
    <xf numFmtId="0" fontId="7" fillId="0" borderId="7" xfId="1" applyFont="1" applyBorder="1"/>
    <xf numFmtId="0" fontId="7" fillId="0" borderId="26" xfId="1" applyFont="1" applyBorder="1"/>
    <xf numFmtId="0" fontId="8" fillId="0" borderId="25" xfId="1" applyFont="1" applyBorder="1"/>
    <xf numFmtId="0" fontId="8" fillId="0" borderId="15" xfId="1" applyFont="1" applyBorder="1" applyAlignment="1">
      <alignment horizontal="center"/>
    </xf>
    <xf numFmtId="0" fontId="13" fillId="0" borderId="15" xfId="0" applyFont="1" applyBorder="1"/>
    <xf numFmtId="0" fontId="8" fillId="0" borderId="16" xfId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8" fillId="0" borderId="18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7" fillId="0" borderId="24" xfId="1" applyFont="1" applyBorder="1"/>
    <xf numFmtId="0" fontId="6" fillId="0" borderId="25" xfId="1" applyFont="1" applyBorder="1" applyAlignment="1">
      <alignment horizontal="center"/>
    </xf>
    <xf numFmtId="0" fontId="7" fillId="0" borderId="23" xfId="1" applyFont="1" applyBorder="1"/>
    <xf numFmtId="0" fontId="10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3" xfId="1" applyFont="1" applyBorder="1" applyAlignment="1">
      <alignment vertical="center"/>
    </xf>
    <xf numFmtId="0" fontId="9" fillId="0" borderId="3" xfId="1" applyFont="1" applyBorder="1" applyAlignment="1">
      <alignment vertical="center"/>
    </xf>
    <xf numFmtId="0" fontId="9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5" xfId="1" applyFont="1" applyBorder="1" applyAlignment="1">
      <alignment vertical="center"/>
    </xf>
    <xf numFmtId="0" fontId="1" fillId="0" borderId="0" xfId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1" fillId="0" borderId="10" xfId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6" fillId="0" borderId="10" xfId="1" applyFont="1" applyBorder="1" applyAlignment="1">
      <alignment horizontal="center" vertical="center"/>
    </xf>
    <xf numFmtId="0" fontId="8" fillId="0" borderId="10" xfId="1" applyFont="1" applyBorder="1" applyAlignment="1">
      <alignment vertical="center"/>
    </xf>
    <xf numFmtId="0" fontId="8" fillId="0" borderId="10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2" fillId="0" borderId="0" xfId="1" applyFont="1" applyAlignment="1">
      <alignment vertical="center"/>
    </xf>
    <xf numFmtId="0" fontId="11" fillId="0" borderId="19" xfId="0" applyFont="1" applyBorder="1"/>
    <xf numFmtId="0" fontId="8" fillId="0" borderId="17" xfId="1" applyFont="1" applyBorder="1"/>
    <xf numFmtId="0" fontId="12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0" fontId="16" fillId="0" borderId="0" xfId="2" applyBorder="1" applyAlignment="1" applyProtection="1"/>
    <xf numFmtId="0" fontId="14" fillId="0" borderId="5" xfId="0" applyFont="1" applyBorder="1"/>
    <xf numFmtId="0" fontId="14" fillId="0" borderId="6" xfId="0" applyFont="1" applyBorder="1"/>
    <xf numFmtId="0" fontId="17" fillId="0" borderId="0" xfId="2" applyFont="1" applyBorder="1" applyAlignment="1" applyProtection="1"/>
    <xf numFmtId="0" fontId="15" fillId="0" borderId="0" xfId="0" applyFont="1" applyAlignment="1">
      <alignment horizontal="right"/>
    </xf>
    <xf numFmtId="3" fontId="15" fillId="0" borderId="0" xfId="0" applyNumberFormat="1" applyFont="1"/>
    <xf numFmtId="0" fontId="18" fillId="0" borderId="0" xfId="0" applyFont="1"/>
    <xf numFmtId="0" fontId="6" fillId="0" borderId="10" xfId="1" applyFont="1" applyBorder="1" applyAlignment="1">
      <alignment horizontal="center"/>
    </xf>
    <xf numFmtId="0" fontId="6" fillId="0" borderId="10" xfId="1" applyFont="1" applyBorder="1"/>
    <xf numFmtId="0" fontId="6" fillId="0" borderId="12" xfId="1" applyFont="1" applyBorder="1" applyAlignment="1">
      <alignment horizontal="center"/>
    </xf>
    <xf numFmtId="0" fontId="5" fillId="0" borderId="1" xfId="1" applyFont="1" applyBorder="1"/>
    <xf numFmtId="49" fontId="15" fillId="0" borderId="0" xfId="0" applyNumberFormat="1" applyFont="1" applyAlignment="1">
      <alignment horizontal="left"/>
    </xf>
    <xf numFmtId="0" fontId="8" fillId="0" borderId="0" xfId="1" applyFont="1"/>
    <xf numFmtId="0" fontId="13" fillId="0" borderId="0" xfId="0" applyFont="1"/>
    <xf numFmtId="0" fontId="6" fillId="0" borderId="19" xfId="1" applyFont="1" applyBorder="1" applyAlignment="1">
      <alignment horizontal="center"/>
    </xf>
    <xf numFmtId="0" fontId="0" fillId="0" borderId="15" xfId="0" applyBorder="1"/>
    <xf numFmtId="0" fontId="5" fillId="0" borderId="14" xfId="1" applyFont="1" applyBorder="1"/>
    <xf numFmtId="0" fontId="0" fillId="0" borderId="16" xfId="0" applyBorder="1"/>
    <xf numFmtId="0" fontId="0" fillId="0" borderId="14" xfId="0" applyBorder="1"/>
    <xf numFmtId="0" fontId="6" fillId="0" borderId="4" xfId="1" applyFont="1" applyBorder="1" applyAlignment="1">
      <alignment horizontal="center"/>
    </xf>
    <xf numFmtId="0" fontId="5" fillId="0" borderId="3" xfId="1" applyFont="1" applyBorder="1"/>
    <xf numFmtId="0" fontId="7" fillId="0" borderId="3" xfId="1" applyFont="1" applyBorder="1"/>
    <xf numFmtId="0" fontId="6" fillId="0" borderId="3" xfId="1" applyFont="1" applyBorder="1" applyAlignment="1">
      <alignment horizontal="center"/>
    </xf>
    <xf numFmtId="0" fontId="5" fillId="0" borderId="2" xfId="1" applyFont="1" applyBorder="1"/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0" fillId="0" borderId="3" xfId="0" applyBorder="1"/>
    <xf numFmtId="0" fontId="9" fillId="0" borderId="3" xfId="1" applyFont="1" applyBorder="1"/>
    <xf numFmtId="0" fontId="9" fillId="0" borderId="3" xfId="1" applyFont="1" applyBorder="1" applyAlignment="1">
      <alignment horizontal="center"/>
    </xf>
    <xf numFmtId="0" fontId="8" fillId="0" borderId="3" xfId="1" applyFont="1" applyBorder="1"/>
    <xf numFmtId="0" fontId="8" fillId="0" borderId="3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11" fillId="0" borderId="17" xfId="0" applyFont="1" applyBorder="1"/>
    <xf numFmtId="0" fontId="6" fillId="0" borderId="27" xfId="1" applyFont="1" applyBorder="1" applyAlignment="1">
      <alignment horizontal="center"/>
    </xf>
    <xf numFmtId="0" fontId="6" fillId="0" borderId="28" xfId="1" applyFont="1" applyBorder="1" applyAlignment="1">
      <alignment horizontal="center"/>
    </xf>
    <xf numFmtId="0" fontId="13" fillId="0" borderId="3" xfId="0" applyFont="1" applyBorder="1"/>
    <xf numFmtId="0" fontId="8" fillId="0" borderId="4" xfId="1" applyFont="1" applyBorder="1" applyAlignment="1">
      <alignment horizontal="center"/>
    </xf>
    <xf numFmtId="0" fontId="6" fillId="0" borderId="29" xfId="1" applyFont="1" applyBorder="1" applyAlignment="1">
      <alignment horizontal="center"/>
    </xf>
    <xf numFmtId="0" fontId="8" fillId="0" borderId="7" xfId="1" applyFont="1" applyBorder="1"/>
    <xf numFmtId="0" fontId="8" fillId="0" borderId="7" xfId="1" applyFont="1" applyBorder="1" applyAlignment="1">
      <alignment horizontal="center"/>
    </xf>
    <xf numFmtId="0" fontId="8" fillId="0" borderId="20" xfId="1" applyFont="1" applyBorder="1" applyAlignment="1">
      <alignment horizontal="center"/>
    </xf>
    <xf numFmtId="0" fontId="21" fillId="0" borderId="15" xfId="1" applyFont="1" applyBorder="1"/>
    <xf numFmtId="0" fontId="20" fillId="0" borderId="15" xfId="1" applyFont="1" applyBorder="1"/>
    <xf numFmtId="0" fontId="22" fillId="0" borderId="17" xfId="0" applyFont="1" applyBorder="1"/>
    <xf numFmtId="0" fontId="21" fillId="0" borderId="14" xfId="1" applyFont="1" applyBorder="1" applyAlignment="1">
      <alignment horizontal="center"/>
    </xf>
    <xf numFmtId="0" fontId="22" fillId="0" borderId="19" xfId="0" applyFont="1" applyBorder="1" applyAlignment="1">
      <alignment horizontal="center"/>
    </xf>
  </cellXfs>
  <cellStyles count="3">
    <cellStyle name="Hypertextový odkaz" xfId="2" builtinId="8"/>
    <cellStyle name="Normální" xfId="0" builtinId="0"/>
    <cellStyle name="normální_List1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47625</xdr:rowOff>
    </xdr:from>
    <xdr:to>
      <xdr:col>2</xdr:col>
      <xdr:colOff>333375</xdr:colOff>
      <xdr:row>3</xdr:row>
      <xdr:rowOff>371475</xdr:rowOff>
    </xdr:to>
    <xdr:pic>
      <xdr:nvPicPr>
        <xdr:cNvPr id="2" name="Obrázek 1" descr="logo na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9616" t="11497" r="18261" b="5997"/>
        <a:stretch>
          <a:fillRect/>
        </a:stretch>
      </xdr:blipFill>
      <xdr:spPr>
        <a:xfrm>
          <a:off x="238125" y="247650"/>
          <a:ext cx="1428750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waczyna@tesinan.cz" TargetMode="External"/><Relationship Id="rId2" Type="http://schemas.openxmlformats.org/officeDocument/2006/relationships/hyperlink" Target="mailto:spectra@franek.net" TargetMode="External"/><Relationship Id="rId1" Type="http://schemas.openxmlformats.org/officeDocument/2006/relationships/hyperlink" Target="mailto:tesinan@tesinan.cz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3"/>
  <sheetViews>
    <sheetView tabSelected="1" zoomScale="110" zoomScaleNormal="110" workbookViewId="0">
      <selection activeCell="D3" sqref="D3"/>
    </sheetView>
  </sheetViews>
  <sheetFormatPr defaultRowHeight="15" x14ac:dyDescent="0.25"/>
  <cols>
    <col min="1" max="1" width="3.140625" customWidth="1"/>
    <col min="2" max="2" width="16.85546875" customWidth="1"/>
    <col min="3" max="3" width="6.140625" customWidth="1"/>
    <col min="5" max="5" width="7.5703125" customWidth="1"/>
    <col min="6" max="6" width="3.140625" customWidth="1"/>
    <col min="7" max="7" width="16.85546875" customWidth="1"/>
    <col min="8" max="8" width="6.140625" customWidth="1"/>
    <col min="9" max="9" width="9.140625" customWidth="1"/>
    <col min="10" max="10" width="7.5703125" customWidth="1"/>
    <col min="11" max="11" width="3.140625" customWidth="1"/>
    <col min="12" max="12" width="18.140625" customWidth="1"/>
    <col min="13" max="13" width="6.140625" customWidth="1"/>
    <col min="14" max="14" width="9.140625" customWidth="1"/>
    <col min="15" max="15" width="7.5703125" customWidth="1"/>
    <col min="16" max="16" width="3.140625" customWidth="1"/>
    <col min="17" max="17" width="16.85546875" customWidth="1"/>
    <col min="18" max="18" width="6.140625" customWidth="1"/>
    <col min="20" max="20" width="7.5703125" customWidth="1"/>
    <col min="21" max="21" width="3.140625" customWidth="1"/>
    <col min="22" max="22" width="16.85546875" customWidth="1"/>
    <col min="23" max="23" width="6.140625" customWidth="1"/>
    <col min="25" max="25" width="7.5703125" customWidth="1"/>
    <col min="31" max="31" width="9.140625" customWidth="1"/>
  </cols>
  <sheetData>
    <row r="1" spans="1:27" ht="15.75" thickBot="1" x14ac:dyDescent="0.3"/>
    <row r="2" spans="1:27" s="41" customFormat="1" ht="33" customHeight="1" x14ac:dyDescent="0.25">
      <c r="A2" s="32"/>
      <c r="B2" s="33"/>
      <c r="C2" s="33"/>
      <c r="D2" s="57" t="s">
        <v>119</v>
      </c>
      <c r="E2" s="57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  <c r="Q2" s="35"/>
      <c r="R2" s="36"/>
      <c r="S2" s="36"/>
      <c r="T2" s="36"/>
      <c r="U2" s="34"/>
      <c r="V2" s="37"/>
      <c r="W2" s="38"/>
      <c r="X2" s="39"/>
      <c r="Y2" s="40"/>
    </row>
    <row r="3" spans="1:27" s="41" customFormat="1" ht="33" customHeight="1" x14ac:dyDescent="0.25">
      <c r="A3" s="42"/>
      <c r="B3" s="43"/>
      <c r="C3" s="43"/>
      <c r="D3" s="58" t="s">
        <v>26</v>
      </c>
      <c r="E3" s="58"/>
      <c r="F3" s="43"/>
      <c r="G3" s="43"/>
      <c r="H3" s="43"/>
      <c r="I3" s="43"/>
      <c r="J3" s="43"/>
      <c r="K3" s="43"/>
      <c r="L3" s="44"/>
      <c r="M3" s="45"/>
      <c r="N3" s="45"/>
      <c r="O3" s="45"/>
      <c r="P3" s="46"/>
      <c r="Q3" s="47"/>
      <c r="R3" s="48"/>
      <c r="S3" s="48"/>
      <c r="T3" s="48"/>
      <c r="U3" s="46"/>
      <c r="V3" s="47"/>
      <c r="W3" s="48"/>
      <c r="X3" s="48"/>
      <c r="Y3" s="49"/>
    </row>
    <row r="4" spans="1:27" s="41" customFormat="1" ht="33" customHeight="1" thickBot="1" x14ac:dyDescent="0.3">
      <c r="A4" s="50"/>
      <c r="B4" s="51"/>
      <c r="C4" s="51"/>
      <c r="D4" s="52" t="s">
        <v>32</v>
      </c>
      <c r="E4" s="52"/>
      <c r="F4" s="51"/>
      <c r="G4" s="51"/>
      <c r="H4" s="51"/>
      <c r="I4" s="51"/>
      <c r="J4" s="51"/>
      <c r="K4" s="51"/>
      <c r="L4" s="51"/>
      <c r="M4" s="51"/>
      <c r="N4" s="51"/>
      <c r="O4" s="51"/>
      <c r="P4" s="53"/>
      <c r="Q4" s="54"/>
      <c r="R4" s="55"/>
      <c r="S4" s="55"/>
      <c r="T4" s="55"/>
      <c r="U4" s="53"/>
      <c r="V4" s="54"/>
      <c r="W4" s="55"/>
      <c r="X4" s="55"/>
      <c r="Y4" s="56"/>
    </row>
    <row r="5" spans="1:27" x14ac:dyDescent="0.25">
      <c r="A5" s="29"/>
      <c r="B5" s="21" t="s">
        <v>0</v>
      </c>
      <c r="C5" s="30" t="s">
        <v>1</v>
      </c>
      <c r="D5" s="30" t="s">
        <v>2</v>
      </c>
      <c r="E5" s="16" t="s">
        <v>3</v>
      </c>
      <c r="F5" s="29"/>
      <c r="G5" s="21" t="s">
        <v>0</v>
      </c>
      <c r="H5" s="30" t="s">
        <v>1</v>
      </c>
      <c r="I5" s="30" t="s">
        <v>2</v>
      </c>
      <c r="J5" s="16" t="s">
        <v>3</v>
      </c>
      <c r="K5" s="31"/>
      <c r="L5" s="21" t="s">
        <v>0</v>
      </c>
      <c r="M5" s="30" t="s">
        <v>1</v>
      </c>
      <c r="N5" s="30" t="s">
        <v>2</v>
      </c>
      <c r="O5" s="16" t="s">
        <v>3</v>
      </c>
      <c r="P5" s="31"/>
      <c r="Q5" s="21" t="s">
        <v>0</v>
      </c>
      <c r="R5" s="30" t="s">
        <v>1</v>
      </c>
      <c r="S5" s="30" t="s">
        <v>2</v>
      </c>
      <c r="T5" s="16" t="s">
        <v>3</v>
      </c>
      <c r="U5" s="31"/>
      <c r="V5" s="21" t="s">
        <v>0</v>
      </c>
      <c r="W5" s="30" t="s">
        <v>1</v>
      </c>
      <c r="X5" s="30" t="s">
        <v>2</v>
      </c>
      <c r="Y5" s="16" t="s">
        <v>3</v>
      </c>
    </row>
    <row r="6" spans="1:27" ht="15.75" thickBot="1" x14ac:dyDescent="0.3">
      <c r="A6" s="17"/>
      <c r="B6" s="18"/>
      <c r="C6" s="14" t="s">
        <v>4</v>
      </c>
      <c r="D6" s="5" t="s">
        <v>5</v>
      </c>
      <c r="E6" s="10" t="s">
        <v>6</v>
      </c>
      <c r="F6" s="17"/>
      <c r="G6" s="18"/>
      <c r="H6" s="14" t="s">
        <v>4</v>
      </c>
      <c r="I6" s="5" t="s">
        <v>5</v>
      </c>
      <c r="J6" s="10" t="s">
        <v>6</v>
      </c>
      <c r="K6" s="20"/>
      <c r="L6" s="19"/>
      <c r="M6" s="11" t="s">
        <v>4</v>
      </c>
      <c r="N6" s="1" t="s">
        <v>5</v>
      </c>
      <c r="O6" s="12" t="s">
        <v>6</v>
      </c>
      <c r="P6" s="20"/>
      <c r="Q6" s="19"/>
      <c r="R6" s="20"/>
      <c r="S6" s="1" t="s">
        <v>5</v>
      </c>
      <c r="T6" s="12" t="s">
        <v>6</v>
      </c>
      <c r="U6" s="20"/>
      <c r="V6" s="19"/>
      <c r="W6" s="20"/>
      <c r="X6" s="1" t="s">
        <v>5</v>
      </c>
      <c r="Y6" s="12" t="s">
        <v>6</v>
      </c>
    </row>
    <row r="7" spans="1:27" ht="16.5" thickBot="1" x14ac:dyDescent="0.3">
      <c r="A7" s="87" t="s">
        <v>77</v>
      </c>
      <c r="B7" s="92"/>
      <c r="C7" s="93"/>
      <c r="D7" s="93"/>
      <c r="E7" s="93"/>
      <c r="F7" s="84"/>
      <c r="G7" s="92"/>
      <c r="H7" s="93"/>
      <c r="I7" s="93"/>
      <c r="J7" s="93"/>
      <c r="K7" s="87" t="s">
        <v>79</v>
      </c>
      <c r="L7" s="91"/>
      <c r="M7" s="91"/>
      <c r="N7" s="91"/>
      <c r="O7" s="91"/>
      <c r="P7" s="87" t="s">
        <v>77</v>
      </c>
      <c r="Q7" s="85"/>
      <c r="R7" s="84"/>
      <c r="S7" s="86"/>
      <c r="T7" s="13"/>
      <c r="U7" s="84"/>
      <c r="V7" s="85"/>
      <c r="W7" s="84"/>
      <c r="X7" s="86"/>
      <c r="Y7" s="83"/>
    </row>
    <row r="8" spans="1:27" ht="16.5" thickBot="1" x14ac:dyDescent="0.3">
      <c r="A8" s="87" t="s">
        <v>78</v>
      </c>
      <c r="B8" s="94"/>
      <c r="C8" s="95"/>
      <c r="D8" s="95"/>
      <c r="E8" s="95"/>
      <c r="F8" s="86"/>
      <c r="G8" s="101"/>
      <c r="H8" s="95"/>
      <c r="I8" s="95"/>
      <c r="J8" s="102"/>
      <c r="K8" s="74" t="s">
        <v>25</v>
      </c>
      <c r="L8" s="88"/>
      <c r="M8" s="89"/>
      <c r="N8" s="89"/>
      <c r="O8" s="90"/>
      <c r="P8" s="74" t="s">
        <v>7</v>
      </c>
      <c r="Q8" s="88"/>
      <c r="R8" s="13"/>
      <c r="S8" s="89"/>
      <c r="T8" s="89"/>
      <c r="U8" s="13"/>
      <c r="V8" s="88"/>
      <c r="W8" s="13"/>
      <c r="X8" s="89"/>
      <c r="Y8" s="90"/>
      <c r="AA8" s="76"/>
    </row>
    <row r="9" spans="1:27" x14ac:dyDescent="0.25">
      <c r="A9" s="3">
        <v>1</v>
      </c>
      <c r="B9" s="15" t="s">
        <v>27</v>
      </c>
      <c r="C9" s="27">
        <v>33</v>
      </c>
      <c r="D9" s="27" t="s">
        <v>9</v>
      </c>
      <c r="E9" s="28">
        <v>570</v>
      </c>
      <c r="F9" s="3">
        <v>27</v>
      </c>
      <c r="G9" s="15" t="s">
        <v>61</v>
      </c>
      <c r="H9" s="27">
        <v>35</v>
      </c>
      <c r="I9" s="27" t="s">
        <v>9</v>
      </c>
      <c r="J9" s="28">
        <v>586</v>
      </c>
      <c r="K9" s="100">
        <v>53</v>
      </c>
      <c r="L9" s="15" t="s">
        <v>100</v>
      </c>
      <c r="M9" s="27">
        <v>39</v>
      </c>
      <c r="N9" s="27" t="s">
        <v>8</v>
      </c>
      <c r="O9" s="28">
        <v>618</v>
      </c>
      <c r="P9" s="3">
        <v>58</v>
      </c>
      <c r="Q9" s="15" t="s">
        <v>66</v>
      </c>
      <c r="R9" s="73">
        <v>47</v>
      </c>
      <c r="S9" s="27" t="s">
        <v>9</v>
      </c>
      <c r="T9" s="28">
        <v>682</v>
      </c>
      <c r="U9" s="3">
        <v>84</v>
      </c>
      <c r="V9" s="15" t="s">
        <v>17</v>
      </c>
      <c r="W9" s="73">
        <v>50</v>
      </c>
      <c r="X9" s="27" t="s">
        <v>9</v>
      </c>
      <c r="Y9" s="28">
        <v>706</v>
      </c>
      <c r="AA9" s="76"/>
    </row>
    <row r="10" spans="1:27" x14ac:dyDescent="0.25">
      <c r="A10" s="4">
        <f>A9+1</f>
        <v>2</v>
      </c>
      <c r="B10" s="9" t="s">
        <v>14</v>
      </c>
      <c r="C10" s="22">
        <v>33</v>
      </c>
      <c r="D10" s="22" t="s">
        <v>9</v>
      </c>
      <c r="E10" s="24">
        <v>570</v>
      </c>
      <c r="F10" s="4">
        <f>F9+1</f>
        <v>28</v>
      </c>
      <c r="G10" s="9" t="s">
        <v>33</v>
      </c>
      <c r="H10" s="22">
        <v>35</v>
      </c>
      <c r="I10" s="22" t="s">
        <v>9</v>
      </c>
      <c r="J10" s="24">
        <v>586</v>
      </c>
      <c r="K10" s="99">
        <f>K9+1</f>
        <v>54</v>
      </c>
      <c r="L10" s="9" t="s">
        <v>101</v>
      </c>
      <c r="M10" s="22">
        <v>39</v>
      </c>
      <c r="N10" s="22" t="s">
        <v>8</v>
      </c>
      <c r="O10" s="24">
        <v>618</v>
      </c>
      <c r="P10" s="4">
        <f>P9+1</f>
        <v>59</v>
      </c>
      <c r="Q10" s="9" t="s">
        <v>10</v>
      </c>
      <c r="R10" s="97">
        <v>47</v>
      </c>
      <c r="S10" s="22" t="s">
        <v>9</v>
      </c>
      <c r="T10" s="24">
        <v>682</v>
      </c>
      <c r="U10" s="4">
        <f>U9+1</f>
        <v>85</v>
      </c>
      <c r="V10" s="9" t="s">
        <v>18</v>
      </c>
      <c r="W10" s="97">
        <v>50</v>
      </c>
      <c r="X10" s="22" t="s">
        <v>9</v>
      </c>
      <c r="Y10" s="24">
        <v>706</v>
      </c>
      <c r="AA10" s="76"/>
    </row>
    <row r="11" spans="1:27" x14ac:dyDescent="0.25">
      <c r="A11" s="4">
        <f>A10+1</f>
        <v>3</v>
      </c>
      <c r="B11" s="9" t="s">
        <v>60</v>
      </c>
      <c r="C11" s="22">
        <v>33</v>
      </c>
      <c r="D11" s="22" t="s">
        <v>9</v>
      </c>
      <c r="E11" s="24">
        <v>570</v>
      </c>
      <c r="F11" s="4">
        <f>F10+1</f>
        <v>29</v>
      </c>
      <c r="G11" s="9" t="s">
        <v>39</v>
      </c>
      <c r="H11" s="22">
        <v>35</v>
      </c>
      <c r="I11" s="22" t="s">
        <v>9</v>
      </c>
      <c r="J11" s="24">
        <v>586</v>
      </c>
      <c r="K11" s="4">
        <f>K10+1</f>
        <v>55</v>
      </c>
      <c r="L11" s="9" t="s">
        <v>102</v>
      </c>
      <c r="M11" s="22">
        <v>39</v>
      </c>
      <c r="N11" s="22" t="s">
        <v>8</v>
      </c>
      <c r="O11" s="24">
        <v>618</v>
      </c>
      <c r="P11" s="4">
        <f t="shared" ref="P11" si="0">P10+1</f>
        <v>60</v>
      </c>
      <c r="Q11" s="9" t="s">
        <v>80</v>
      </c>
      <c r="R11" s="97">
        <v>47</v>
      </c>
      <c r="S11" s="22" t="s">
        <v>9</v>
      </c>
      <c r="T11" s="24">
        <v>682</v>
      </c>
      <c r="U11" s="4">
        <f t="shared" ref="U11" si="1">U10+1</f>
        <v>86</v>
      </c>
      <c r="V11" s="9" t="s">
        <v>23</v>
      </c>
      <c r="W11" s="97">
        <v>50</v>
      </c>
      <c r="X11" s="22" t="s">
        <v>9</v>
      </c>
      <c r="Y11" s="24">
        <v>706</v>
      </c>
      <c r="AA11" s="76"/>
    </row>
    <row r="12" spans="1:27" x14ac:dyDescent="0.25">
      <c r="A12" s="4">
        <f>A11+1</f>
        <v>4</v>
      </c>
      <c r="B12" s="9" t="s">
        <v>75</v>
      </c>
      <c r="C12" s="22">
        <v>33</v>
      </c>
      <c r="D12" s="22" t="s">
        <v>9</v>
      </c>
      <c r="E12" s="24">
        <v>570</v>
      </c>
      <c r="F12" s="4">
        <f>F11+1</f>
        <v>30</v>
      </c>
      <c r="G12" s="9" t="s">
        <v>95</v>
      </c>
      <c r="H12" s="22">
        <v>35</v>
      </c>
      <c r="I12" s="22" t="s">
        <v>9</v>
      </c>
      <c r="J12" s="24">
        <v>586</v>
      </c>
      <c r="K12" s="4">
        <f t="shared" ref="K12:K13" si="2">K11+1</f>
        <v>56</v>
      </c>
      <c r="L12" s="79" t="s">
        <v>103</v>
      </c>
      <c r="M12" s="22">
        <v>39</v>
      </c>
      <c r="N12" s="22" t="s">
        <v>8</v>
      </c>
      <c r="O12" s="24">
        <v>618</v>
      </c>
      <c r="P12" s="4">
        <f t="shared" ref="P12" si="3">P11+1</f>
        <v>61</v>
      </c>
      <c r="Q12" s="9" t="s">
        <v>12</v>
      </c>
      <c r="R12" s="97">
        <v>47</v>
      </c>
      <c r="S12" s="22" t="s">
        <v>9</v>
      </c>
      <c r="T12" s="24">
        <v>682</v>
      </c>
      <c r="U12" s="4">
        <f t="shared" ref="U12" si="4">U11+1</f>
        <v>87</v>
      </c>
      <c r="V12" s="9" t="s">
        <v>20</v>
      </c>
      <c r="W12" s="97">
        <v>50</v>
      </c>
      <c r="X12" s="22" t="s">
        <v>9</v>
      </c>
      <c r="Y12" s="24">
        <v>706</v>
      </c>
      <c r="AA12" s="76"/>
    </row>
    <row r="13" spans="1:27" x14ac:dyDescent="0.25">
      <c r="A13" s="4">
        <f>A12+1</f>
        <v>5</v>
      </c>
      <c r="B13" s="9" t="s">
        <v>65</v>
      </c>
      <c r="C13" s="22">
        <v>33</v>
      </c>
      <c r="D13" s="22" t="s">
        <v>9</v>
      </c>
      <c r="E13" s="24">
        <v>570</v>
      </c>
      <c r="F13" s="4">
        <f t="shared" ref="F13:F14" si="5">F12+1</f>
        <v>31</v>
      </c>
      <c r="G13" s="9" t="s">
        <v>96</v>
      </c>
      <c r="H13" s="22">
        <v>35</v>
      </c>
      <c r="I13" s="22" t="s">
        <v>9</v>
      </c>
      <c r="J13" s="24">
        <v>586</v>
      </c>
      <c r="K13" s="4">
        <f t="shared" si="2"/>
        <v>57</v>
      </c>
      <c r="L13" s="9" t="s">
        <v>35</v>
      </c>
      <c r="M13" s="22">
        <v>45</v>
      </c>
      <c r="N13" s="22" t="s">
        <v>8</v>
      </c>
      <c r="O13" s="24">
        <v>666</v>
      </c>
      <c r="P13" s="4">
        <f t="shared" ref="P13" si="6">P12+1</f>
        <v>62</v>
      </c>
      <c r="Q13" s="9" t="s">
        <v>30</v>
      </c>
      <c r="R13" s="97">
        <v>47</v>
      </c>
      <c r="S13" s="22" t="s">
        <v>9</v>
      </c>
      <c r="T13" s="24">
        <v>682</v>
      </c>
      <c r="U13" s="4">
        <f t="shared" ref="U13" si="7">U12+1</f>
        <v>88</v>
      </c>
      <c r="V13" s="9" t="s">
        <v>19</v>
      </c>
      <c r="W13" s="97">
        <v>50</v>
      </c>
      <c r="X13" s="22" t="s">
        <v>9</v>
      </c>
      <c r="Y13" s="24">
        <v>706</v>
      </c>
      <c r="AA13" s="76"/>
    </row>
    <row r="14" spans="1:27" x14ac:dyDescent="0.25">
      <c r="A14" s="4">
        <f t="shared" ref="A14:A31" si="8">A13+1</f>
        <v>6</v>
      </c>
      <c r="B14" s="9" t="s">
        <v>81</v>
      </c>
      <c r="C14" s="22">
        <v>33</v>
      </c>
      <c r="D14" s="22" t="s">
        <v>9</v>
      </c>
      <c r="E14" s="24">
        <v>570</v>
      </c>
      <c r="F14" s="4">
        <f t="shared" si="5"/>
        <v>32</v>
      </c>
      <c r="G14" s="9" t="s">
        <v>97</v>
      </c>
      <c r="H14" s="22">
        <v>35</v>
      </c>
      <c r="I14" s="22" t="s">
        <v>9</v>
      </c>
      <c r="J14" s="24">
        <v>586</v>
      </c>
      <c r="K14" s="4"/>
      <c r="L14" s="9"/>
      <c r="M14" s="22"/>
      <c r="N14" s="22"/>
      <c r="O14" s="24"/>
      <c r="P14" s="4">
        <f t="shared" ref="P14" si="9">P13+1</f>
        <v>63</v>
      </c>
      <c r="Q14" s="9" t="s">
        <v>73</v>
      </c>
      <c r="R14" s="97">
        <v>47</v>
      </c>
      <c r="S14" s="22" t="s">
        <v>9</v>
      </c>
      <c r="T14" s="24">
        <v>682</v>
      </c>
      <c r="U14" s="4">
        <f t="shared" ref="U14:U16" si="10">U13+1</f>
        <v>89</v>
      </c>
      <c r="V14" s="9" t="s">
        <v>22</v>
      </c>
      <c r="W14" s="97">
        <v>50</v>
      </c>
      <c r="X14" s="22" t="s">
        <v>9</v>
      </c>
      <c r="Y14" s="24">
        <v>706</v>
      </c>
      <c r="AA14" s="76"/>
    </row>
    <row r="15" spans="1:27" x14ac:dyDescent="0.25">
      <c r="A15" s="4">
        <f t="shared" si="8"/>
        <v>7</v>
      </c>
      <c r="B15" s="9" t="s">
        <v>82</v>
      </c>
      <c r="C15" s="22">
        <v>33</v>
      </c>
      <c r="D15" s="22" t="s">
        <v>9</v>
      </c>
      <c r="E15" s="24">
        <v>570</v>
      </c>
      <c r="F15" s="4">
        <f t="shared" ref="F15:F28" si="11">F14+1</f>
        <v>33</v>
      </c>
      <c r="G15" s="9" t="s">
        <v>107</v>
      </c>
      <c r="H15" s="22">
        <v>35</v>
      </c>
      <c r="I15" s="22" t="s">
        <v>9</v>
      </c>
      <c r="J15" s="24">
        <v>586</v>
      </c>
      <c r="K15" s="82"/>
      <c r="L15" s="22"/>
      <c r="M15" s="22"/>
      <c r="N15" s="22"/>
      <c r="O15" s="24"/>
      <c r="P15" s="4">
        <f t="shared" ref="P15" si="12">P14+1</f>
        <v>64</v>
      </c>
      <c r="Q15" s="9" t="s">
        <v>30</v>
      </c>
      <c r="R15" s="97">
        <v>47</v>
      </c>
      <c r="S15" s="22" t="s">
        <v>9</v>
      </c>
      <c r="T15" s="24">
        <v>682</v>
      </c>
      <c r="U15" s="4">
        <f t="shared" si="10"/>
        <v>90</v>
      </c>
      <c r="V15" s="23" t="s">
        <v>24</v>
      </c>
      <c r="W15" s="97">
        <v>50</v>
      </c>
      <c r="X15" s="22" t="s">
        <v>9</v>
      </c>
      <c r="Y15" s="24">
        <v>706</v>
      </c>
      <c r="AA15" s="76"/>
    </row>
    <row r="16" spans="1:27" x14ac:dyDescent="0.25">
      <c r="A16" s="4">
        <f t="shared" si="8"/>
        <v>8</v>
      </c>
      <c r="B16" s="9" t="s">
        <v>83</v>
      </c>
      <c r="C16" s="22">
        <v>33</v>
      </c>
      <c r="D16" s="22" t="s">
        <v>9</v>
      </c>
      <c r="E16" s="24">
        <v>570</v>
      </c>
      <c r="F16" s="4">
        <f t="shared" si="11"/>
        <v>34</v>
      </c>
      <c r="G16" s="9" t="s">
        <v>108</v>
      </c>
      <c r="H16" s="22">
        <v>35</v>
      </c>
      <c r="I16" s="22" t="s">
        <v>9</v>
      </c>
      <c r="J16" s="24">
        <v>586</v>
      </c>
      <c r="K16" s="82"/>
      <c r="L16" s="22"/>
      <c r="M16" s="22"/>
      <c r="N16" s="22"/>
      <c r="O16" s="24"/>
      <c r="P16" s="4">
        <f t="shared" ref="P16" si="13">P15+1</f>
        <v>65</v>
      </c>
      <c r="Q16" s="9" t="s">
        <v>40</v>
      </c>
      <c r="R16" s="97">
        <v>48</v>
      </c>
      <c r="S16" s="22" t="s">
        <v>9</v>
      </c>
      <c r="T16" s="24">
        <v>690</v>
      </c>
      <c r="U16" s="4">
        <f t="shared" si="10"/>
        <v>91</v>
      </c>
      <c r="V16" s="9" t="s">
        <v>94</v>
      </c>
      <c r="W16" s="97">
        <v>50</v>
      </c>
      <c r="X16" s="22" t="s">
        <v>9</v>
      </c>
      <c r="Y16" s="24">
        <v>706</v>
      </c>
      <c r="AA16" s="76"/>
    </row>
    <row r="17" spans="1:27" x14ac:dyDescent="0.25">
      <c r="A17" s="4">
        <f t="shared" si="8"/>
        <v>9</v>
      </c>
      <c r="B17" s="9" t="s">
        <v>84</v>
      </c>
      <c r="C17" s="22">
        <v>33</v>
      </c>
      <c r="D17" s="22" t="s">
        <v>9</v>
      </c>
      <c r="E17" s="24">
        <v>570</v>
      </c>
      <c r="F17" s="4">
        <f t="shared" si="11"/>
        <v>35</v>
      </c>
      <c r="G17" s="79" t="s">
        <v>109</v>
      </c>
      <c r="H17" s="22">
        <v>35</v>
      </c>
      <c r="I17" s="22" t="s">
        <v>9</v>
      </c>
      <c r="J17" s="24">
        <v>586</v>
      </c>
      <c r="K17" s="4"/>
      <c r="L17" s="9"/>
      <c r="M17" s="22"/>
      <c r="N17" s="22"/>
      <c r="O17" s="24"/>
      <c r="P17" s="4">
        <f>P16+1</f>
        <v>66</v>
      </c>
      <c r="Q17" s="9" t="s">
        <v>15</v>
      </c>
      <c r="R17" s="97">
        <v>48</v>
      </c>
      <c r="S17" s="22" t="s">
        <v>9</v>
      </c>
      <c r="T17" s="24">
        <v>690</v>
      </c>
      <c r="U17" s="4"/>
      <c r="V17" s="9"/>
      <c r="W17" s="97"/>
      <c r="X17" s="22"/>
      <c r="Y17" s="24"/>
      <c r="AA17" s="76"/>
    </row>
    <row r="18" spans="1:27" x14ac:dyDescent="0.25">
      <c r="A18" s="4">
        <f t="shared" si="8"/>
        <v>10</v>
      </c>
      <c r="B18" s="9" t="s">
        <v>85</v>
      </c>
      <c r="C18" s="22">
        <v>33</v>
      </c>
      <c r="D18" s="22" t="s">
        <v>9</v>
      </c>
      <c r="E18" s="24">
        <v>570</v>
      </c>
      <c r="F18" s="4">
        <f t="shared" si="11"/>
        <v>36</v>
      </c>
      <c r="G18" s="9" t="s">
        <v>74</v>
      </c>
      <c r="H18" s="22">
        <v>43</v>
      </c>
      <c r="I18" s="22" t="s">
        <v>9</v>
      </c>
      <c r="J18" s="24">
        <v>650</v>
      </c>
      <c r="K18" s="4"/>
      <c r="L18" s="9"/>
      <c r="M18" s="22"/>
      <c r="N18" s="22"/>
      <c r="O18" s="24"/>
      <c r="P18" s="4">
        <f t="shared" ref="P18" si="14">P17+1</f>
        <v>67</v>
      </c>
      <c r="Q18" s="9" t="s">
        <v>16</v>
      </c>
      <c r="R18" s="97">
        <v>48</v>
      </c>
      <c r="S18" s="22" t="s">
        <v>9</v>
      </c>
      <c r="T18" s="24">
        <v>690</v>
      </c>
      <c r="U18" s="4"/>
      <c r="V18" s="9"/>
      <c r="W18" s="97"/>
      <c r="X18" s="22"/>
      <c r="Y18" s="24"/>
      <c r="AA18" s="76"/>
    </row>
    <row r="19" spans="1:27" x14ac:dyDescent="0.25">
      <c r="A19" s="4">
        <f t="shared" si="8"/>
        <v>11</v>
      </c>
      <c r="B19" s="9" t="s">
        <v>87</v>
      </c>
      <c r="C19" s="22">
        <v>33</v>
      </c>
      <c r="D19" s="22" t="s">
        <v>9</v>
      </c>
      <c r="E19" s="24">
        <v>570</v>
      </c>
      <c r="F19" s="4">
        <f t="shared" si="11"/>
        <v>37</v>
      </c>
      <c r="G19" s="79" t="s">
        <v>89</v>
      </c>
      <c r="H19" s="22">
        <v>45</v>
      </c>
      <c r="I19" s="22" t="s">
        <v>9</v>
      </c>
      <c r="J19" s="24">
        <v>666</v>
      </c>
      <c r="K19" s="4"/>
      <c r="L19" s="9"/>
      <c r="M19" s="22"/>
      <c r="N19" s="22"/>
      <c r="O19" s="24"/>
      <c r="P19" s="4">
        <f t="shared" ref="P19" si="15">P18+1</f>
        <v>68</v>
      </c>
      <c r="Q19" s="9" t="s">
        <v>91</v>
      </c>
      <c r="R19" s="97">
        <v>48</v>
      </c>
      <c r="S19" s="22" t="s">
        <v>9</v>
      </c>
      <c r="T19" s="24">
        <v>690</v>
      </c>
      <c r="U19" s="4"/>
      <c r="V19" s="9"/>
      <c r="W19" s="97"/>
      <c r="X19" s="22"/>
      <c r="Y19" s="24"/>
      <c r="AA19" s="76"/>
    </row>
    <row r="20" spans="1:27" x14ac:dyDescent="0.25">
      <c r="A20" s="4">
        <f t="shared" si="8"/>
        <v>12</v>
      </c>
      <c r="B20" s="9" t="s">
        <v>21</v>
      </c>
      <c r="C20" s="22">
        <v>33</v>
      </c>
      <c r="D20" s="22" t="s">
        <v>9</v>
      </c>
      <c r="E20" s="24">
        <v>570</v>
      </c>
      <c r="F20" s="4">
        <f t="shared" si="11"/>
        <v>38</v>
      </c>
      <c r="G20" s="79" t="s">
        <v>88</v>
      </c>
      <c r="H20" s="22">
        <v>45</v>
      </c>
      <c r="I20" s="22" t="s">
        <v>9</v>
      </c>
      <c r="J20" s="24">
        <v>666</v>
      </c>
      <c r="K20" s="4"/>
      <c r="L20" s="23"/>
      <c r="M20" s="22"/>
      <c r="N20" s="22"/>
      <c r="O20" s="24"/>
      <c r="P20" s="4">
        <f t="shared" ref="P20" si="16">P19+1</f>
        <v>69</v>
      </c>
      <c r="Q20" s="9" t="s">
        <v>29</v>
      </c>
      <c r="R20" s="97">
        <v>48</v>
      </c>
      <c r="S20" s="22" t="s">
        <v>9</v>
      </c>
      <c r="T20" s="24">
        <v>690</v>
      </c>
      <c r="U20" s="4"/>
      <c r="V20" s="9"/>
      <c r="W20" s="97"/>
      <c r="X20" s="22"/>
      <c r="Y20" s="24"/>
      <c r="AA20" s="76"/>
    </row>
    <row r="21" spans="1:27" x14ac:dyDescent="0.25">
      <c r="A21" s="4">
        <f t="shared" si="8"/>
        <v>13</v>
      </c>
      <c r="B21" s="9" t="s">
        <v>38</v>
      </c>
      <c r="C21" s="22">
        <v>33</v>
      </c>
      <c r="D21" s="22" t="s">
        <v>9</v>
      </c>
      <c r="E21" s="24">
        <v>570</v>
      </c>
      <c r="F21" s="4">
        <f t="shared" si="11"/>
        <v>39</v>
      </c>
      <c r="G21" s="23" t="s">
        <v>59</v>
      </c>
      <c r="H21" s="22">
        <v>45</v>
      </c>
      <c r="I21" s="22" t="s">
        <v>9</v>
      </c>
      <c r="J21" s="24">
        <v>666</v>
      </c>
      <c r="K21" s="4"/>
      <c r="L21" s="9"/>
      <c r="M21" s="22"/>
      <c r="N21" s="22"/>
      <c r="O21" s="24"/>
      <c r="P21" s="4">
        <f t="shared" ref="P21" si="17">P20+1</f>
        <v>70</v>
      </c>
      <c r="Q21" s="9" t="s">
        <v>31</v>
      </c>
      <c r="R21" s="97">
        <v>48</v>
      </c>
      <c r="S21" s="22" t="s">
        <v>9</v>
      </c>
      <c r="T21" s="24">
        <v>690</v>
      </c>
      <c r="U21" s="4"/>
      <c r="V21" s="79"/>
      <c r="W21" s="79"/>
      <c r="X21" s="79"/>
      <c r="Y21" s="81"/>
      <c r="AA21" s="76"/>
    </row>
    <row r="22" spans="1:27" x14ac:dyDescent="0.25">
      <c r="A22" s="4">
        <f t="shared" si="8"/>
        <v>14</v>
      </c>
      <c r="B22" s="9" t="s">
        <v>57</v>
      </c>
      <c r="C22" s="22">
        <v>34</v>
      </c>
      <c r="D22" s="22" t="s">
        <v>9</v>
      </c>
      <c r="E22" s="24">
        <v>578</v>
      </c>
      <c r="F22" s="4">
        <f t="shared" si="11"/>
        <v>40</v>
      </c>
      <c r="G22" s="79" t="s">
        <v>86</v>
      </c>
      <c r="H22" s="22">
        <v>45</v>
      </c>
      <c r="I22" s="22" t="s">
        <v>9</v>
      </c>
      <c r="J22" s="24">
        <v>666</v>
      </c>
      <c r="K22" s="4"/>
      <c r="L22" s="9"/>
      <c r="M22" s="22"/>
      <c r="N22" s="22"/>
      <c r="O22" s="24"/>
      <c r="P22" s="4">
        <f t="shared" ref="P22" si="18">P21+1</f>
        <v>71</v>
      </c>
      <c r="Q22" s="9" t="s">
        <v>36</v>
      </c>
      <c r="R22" s="97">
        <v>48</v>
      </c>
      <c r="S22" s="22" t="s">
        <v>9</v>
      </c>
      <c r="T22" s="24">
        <v>690</v>
      </c>
      <c r="U22" s="4"/>
      <c r="V22" s="79"/>
      <c r="W22" s="79"/>
      <c r="X22" s="79"/>
      <c r="Y22" s="81"/>
      <c r="AA22" s="76"/>
    </row>
    <row r="23" spans="1:27" x14ac:dyDescent="0.25">
      <c r="A23" s="4">
        <f t="shared" si="8"/>
        <v>15</v>
      </c>
      <c r="B23" s="9" t="s">
        <v>56</v>
      </c>
      <c r="C23" s="22">
        <v>34</v>
      </c>
      <c r="D23" s="22" t="s">
        <v>9</v>
      </c>
      <c r="E23" s="24">
        <v>578</v>
      </c>
      <c r="F23" s="4">
        <f t="shared" si="11"/>
        <v>41</v>
      </c>
      <c r="G23" s="23" t="s">
        <v>37</v>
      </c>
      <c r="H23" s="22">
        <v>45</v>
      </c>
      <c r="I23" s="22" t="s">
        <v>9</v>
      </c>
      <c r="J23" s="24">
        <v>666</v>
      </c>
      <c r="K23" s="4"/>
      <c r="L23" s="9"/>
      <c r="M23" s="22"/>
      <c r="N23" s="22"/>
      <c r="O23" s="24"/>
      <c r="P23" s="4">
        <f t="shared" ref="P23" si="19">P22+1</f>
        <v>72</v>
      </c>
      <c r="Q23" s="9" t="s">
        <v>36</v>
      </c>
      <c r="R23" s="97">
        <v>48</v>
      </c>
      <c r="S23" s="22" t="s">
        <v>9</v>
      </c>
      <c r="T23" s="24">
        <v>690</v>
      </c>
      <c r="U23" s="4"/>
      <c r="V23" s="79"/>
      <c r="W23" s="79"/>
      <c r="X23" s="79"/>
      <c r="Y23" s="81"/>
      <c r="AA23" s="76"/>
    </row>
    <row r="24" spans="1:27" x14ac:dyDescent="0.25">
      <c r="A24" s="4">
        <f t="shared" si="8"/>
        <v>16</v>
      </c>
      <c r="B24" s="9" t="s">
        <v>58</v>
      </c>
      <c r="C24" s="22">
        <v>34</v>
      </c>
      <c r="D24" s="22" t="s">
        <v>9</v>
      </c>
      <c r="E24" s="24">
        <v>578</v>
      </c>
      <c r="F24" s="4">
        <f t="shared" si="11"/>
        <v>42</v>
      </c>
      <c r="G24" s="23" t="s">
        <v>11</v>
      </c>
      <c r="H24" s="22">
        <v>45</v>
      </c>
      <c r="I24" s="22" t="s">
        <v>9</v>
      </c>
      <c r="J24" s="24">
        <v>666</v>
      </c>
      <c r="K24" s="4"/>
      <c r="L24" s="23"/>
      <c r="M24" s="22"/>
      <c r="N24" s="22"/>
      <c r="O24" s="24"/>
      <c r="P24" s="4">
        <f t="shared" ref="P24" si="20">P23+1</f>
        <v>73</v>
      </c>
      <c r="Q24" s="9" t="s">
        <v>67</v>
      </c>
      <c r="R24" s="97">
        <v>49</v>
      </c>
      <c r="S24" s="22" t="s">
        <v>9</v>
      </c>
      <c r="T24" s="24">
        <v>698</v>
      </c>
      <c r="U24" s="4"/>
      <c r="V24" s="79"/>
      <c r="W24" s="79"/>
      <c r="X24" s="79"/>
      <c r="Y24" s="81"/>
      <c r="AA24" s="76"/>
    </row>
    <row r="25" spans="1:27" x14ac:dyDescent="0.25">
      <c r="A25" s="4">
        <f t="shared" si="8"/>
        <v>17</v>
      </c>
      <c r="B25" s="9" t="s">
        <v>34</v>
      </c>
      <c r="C25" s="22">
        <v>34</v>
      </c>
      <c r="D25" s="22" t="s">
        <v>9</v>
      </c>
      <c r="E25" s="24">
        <v>578</v>
      </c>
      <c r="F25" s="4">
        <f t="shared" si="11"/>
        <v>43</v>
      </c>
      <c r="G25" s="9" t="s">
        <v>76</v>
      </c>
      <c r="H25" s="22">
        <v>45</v>
      </c>
      <c r="I25" s="22" t="s">
        <v>9</v>
      </c>
      <c r="J25" s="24">
        <v>666</v>
      </c>
      <c r="K25" s="4"/>
      <c r="L25" s="9"/>
      <c r="M25" s="22"/>
      <c r="N25" s="22"/>
      <c r="O25" s="24"/>
      <c r="P25" s="4">
        <f t="shared" ref="P25" si="21">P24+1</f>
        <v>74</v>
      </c>
      <c r="Q25" s="9" t="s">
        <v>28</v>
      </c>
      <c r="R25" s="97">
        <v>49</v>
      </c>
      <c r="S25" s="22" t="s">
        <v>9</v>
      </c>
      <c r="T25" s="24">
        <v>698</v>
      </c>
      <c r="U25" s="4"/>
      <c r="V25" s="79"/>
      <c r="W25" s="79"/>
      <c r="X25" s="79"/>
      <c r="Y25" s="81"/>
      <c r="AA25" s="76"/>
    </row>
    <row r="26" spans="1:27" ht="15.75" x14ac:dyDescent="0.25">
      <c r="A26" s="4">
        <f t="shared" si="8"/>
        <v>18</v>
      </c>
      <c r="B26" s="9" t="s">
        <v>68</v>
      </c>
      <c r="C26" s="22">
        <v>34</v>
      </c>
      <c r="D26" s="22" t="s">
        <v>9</v>
      </c>
      <c r="E26" s="24">
        <v>578</v>
      </c>
      <c r="F26" s="4">
        <f t="shared" si="11"/>
        <v>44</v>
      </c>
      <c r="G26" s="9" t="s">
        <v>98</v>
      </c>
      <c r="H26" s="22">
        <v>45</v>
      </c>
      <c r="I26" s="22" t="s">
        <v>9</v>
      </c>
      <c r="J26" s="24">
        <v>666</v>
      </c>
      <c r="K26" s="80"/>
      <c r="L26" s="9"/>
      <c r="M26" s="22"/>
      <c r="N26" s="22"/>
      <c r="O26" s="24"/>
      <c r="P26" s="4">
        <f t="shared" ref="P26" si="22">P25+1</f>
        <v>75</v>
      </c>
      <c r="Q26" s="9" t="s">
        <v>92</v>
      </c>
      <c r="R26" s="97">
        <v>49</v>
      </c>
      <c r="S26" s="22" t="s">
        <v>9</v>
      </c>
      <c r="T26" s="24">
        <v>698</v>
      </c>
      <c r="U26" s="4"/>
      <c r="V26" s="79"/>
      <c r="W26" s="79"/>
      <c r="X26" s="79"/>
      <c r="Y26" s="81"/>
      <c r="AA26" s="76"/>
    </row>
    <row r="27" spans="1:27" ht="15.75" x14ac:dyDescent="0.25">
      <c r="A27" s="4">
        <f t="shared" si="8"/>
        <v>19</v>
      </c>
      <c r="B27" s="9" t="s">
        <v>69</v>
      </c>
      <c r="C27" s="22">
        <v>34</v>
      </c>
      <c r="D27" s="22" t="s">
        <v>9</v>
      </c>
      <c r="E27" s="24">
        <v>578</v>
      </c>
      <c r="F27" s="4">
        <f t="shared" si="11"/>
        <v>45</v>
      </c>
      <c r="G27" s="9" t="s">
        <v>99</v>
      </c>
      <c r="H27" s="22">
        <v>45</v>
      </c>
      <c r="I27" s="22" t="s">
        <v>9</v>
      </c>
      <c r="J27" s="24">
        <v>666</v>
      </c>
      <c r="K27" s="80"/>
      <c r="L27" s="9"/>
      <c r="M27" s="22"/>
      <c r="N27" s="22"/>
      <c r="O27" s="24"/>
      <c r="P27" s="4">
        <f t="shared" ref="P27:P34" si="23">P26+1</f>
        <v>76</v>
      </c>
      <c r="Q27" s="9" t="s">
        <v>93</v>
      </c>
      <c r="R27" s="97">
        <v>49</v>
      </c>
      <c r="S27" s="22" t="s">
        <v>9</v>
      </c>
      <c r="T27" s="24">
        <v>698</v>
      </c>
      <c r="U27" s="4"/>
      <c r="V27" s="79"/>
      <c r="W27" s="79"/>
      <c r="X27" s="79"/>
      <c r="Y27" s="81"/>
      <c r="AA27" s="76"/>
    </row>
    <row r="28" spans="1:27" x14ac:dyDescent="0.25">
      <c r="A28" s="4">
        <f t="shared" si="8"/>
        <v>20</v>
      </c>
      <c r="B28" s="9" t="s">
        <v>70</v>
      </c>
      <c r="C28" s="22">
        <v>34</v>
      </c>
      <c r="D28" s="22" t="s">
        <v>9</v>
      </c>
      <c r="E28" s="24">
        <v>578</v>
      </c>
      <c r="F28" s="4">
        <f t="shared" si="11"/>
        <v>46</v>
      </c>
      <c r="G28" s="9" t="s">
        <v>63</v>
      </c>
      <c r="H28" s="22">
        <v>45</v>
      </c>
      <c r="I28" s="22" t="s">
        <v>9</v>
      </c>
      <c r="J28" s="24">
        <v>666</v>
      </c>
      <c r="K28" s="4"/>
      <c r="L28" s="9"/>
      <c r="M28" s="22"/>
      <c r="N28" s="22"/>
      <c r="O28" s="24"/>
      <c r="P28" s="4">
        <f t="shared" si="23"/>
        <v>77</v>
      </c>
      <c r="Q28" s="9" t="s">
        <v>90</v>
      </c>
      <c r="R28" s="97">
        <v>49</v>
      </c>
      <c r="S28" s="22" t="s">
        <v>9</v>
      </c>
      <c r="T28" s="24">
        <v>698</v>
      </c>
      <c r="U28" s="4"/>
      <c r="V28" s="9"/>
      <c r="W28" s="97"/>
      <c r="X28" s="22"/>
      <c r="Y28" s="24"/>
      <c r="AA28" s="77"/>
    </row>
    <row r="29" spans="1:27" x14ac:dyDescent="0.25">
      <c r="A29" s="4">
        <f t="shared" si="8"/>
        <v>21</v>
      </c>
      <c r="B29" s="9" t="s">
        <v>105</v>
      </c>
      <c r="C29" s="22">
        <v>34</v>
      </c>
      <c r="D29" s="22" t="s">
        <v>9</v>
      </c>
      <c r="E29" s="24">
        <v>578</v>
      </c>
      <c r="F29" s="4">
        <f t="shared" ref="F29:F34" si="24">F28+1</f>
        <v>47</v>
      </c>
      <c r="G29" s="9" t="s">
        <v>62</v>
      </c>
      <c r="H29" s="22">
        <v>45</v>
      </c>
      <c r="I29" s="22" t="s">
        <v>9</v>
      </c>
      <c r="J29" s="24">
        <v>666</v>
      </c>
      <c r="K29" s="4"/>
      <c r="L29" s="9"/>
      <c r="M29" s="22"/>
      <c r="N29" s="22"/>
      <c r="O29" s="24"/>
      <c r="P29" s="4">
        <f t="shared" si="23"/>
        <v>78</v>
      </c>
      <c r="Q29" s="9" t="s">
        <v>104</v>
      </c>
      <c r="R29" s="97">
        <v>49</v>
      </c>
      <c r="S29" s="22" t="s">
        <v>9</v>
      </c>
      <c r="T29" s="24">
        <v>698</v>
      </c>
      <c r="U29" s="4"/>
      <c r="V29" s="23"/>
      <c r="W29" s="97"/>
      <c r="X29" s="22"/>
      <c r="Y29" s="24"/>
      <c r="AA29" s="76"/>
    </row>
    <row r="30" spans="1:27" x14ac:dyDescent="0.25">
      <c r="A30" s="4">
        <f t="shared" si="8"/>
        <v>22</v>
      </c>
      <c r="B30" s="9" t="s">
        <v>106</v>
      </c>
      <c r="C30" s="22">
        <v>34</v>
      </c>
      <c r="D30" s="22" t="s">
        <v>9</v>
      </c>
      <c r="E30" s="24">
        <v>578</v>
      </c>
      <c r="F30" s="4">
        <f t="shared" si="24"/>
        <v>48</v>
      </c>
      <c r="G30" s="9" t="s">
        <v>64</v>
      </c>
      <c r="H30" s="22">
        <v>45</v>
      </c>
      <c r="I30" s="22" t="s">
        <v>9</v>
      </c>
      <c r="J30" s="24">
        <v>666</v>
      </c>
      <c r="K30" s="4"/>
      <c r="L30" s="9"/>
      <c r="M30" s="22"/>
      <c r="N30" s="22"/>
      <c r="O30" s="24"/>
      <c r="P30" s="4">
        <f t="shared" si="23"/>
        <v>79</v>
      </c>
      <c r="Q30" s="9" t="s">
        <v>114</v>
      </c>
      <c r="R30" s="97">
        <v>49</v>
      </c>
      <c r="S30" s="22" t="s">
        <v>9</v>
      </c>
      <c r="T30" s="24">
        <v>698</v>
      </c>
      <c r="U30" s="4"/>
      <c r="V30" s="9"/>
      <c r="W30" s="97"/>
      <c r="X30" s="22"/>
      <c r="Y30" s="24"/>
    </row>
    <row r="31" spans="1:27" x14ac:dyDescent="0.25">
      <c r="A31" s="4">
        <f t="shared" si="8"/>
        <v>23</v>
      </c>
      <c r="B31" s="9" t="s">
        <v>13</v>
      </c>
      <c r="C31" s="22">
        <v>35</v>
      </c>
      <c r="D31" s="22" t="s">
        <v>9</v>
      </c>
      <c r="E31" s="24">
        <v>586</v>
      </c>
      <c r="F31" s="4">
        <f t="shared" si="24"/>
        <v>49</v>
      </c>
      <c r="G31" s="9" t="s">
        <v>110</v>
      </c>
      <c r="H31" s="22">
        <v>45</v>
      </c>
      <c r="I31" s="22" t="s">
        <v>9</v>
      </c>
      <c r="J31" s="24">
        <v>666</v>
      </c>
      <c r="K31" s="4"/>
      <c r="L31" s="9"/>
      <c r="M31" s="22"/>
      <c r="N31" s="22"/>
      <c r="O31" s="24"/>
      <c r="P31" s="4">
        <f t="shared" si="23"/>
        <v>80</v>
      </c>
      <c r="Q31" s="9" t="s">
        <v>115</v>
      </c>
      <c r="R31" s="97">
        <v>49</v>
      </c>
      <c r="S31" s="22" t="s">
        <v>9</v>
      </c>
      <c r="T31" s="24">
        <v>698</v>
      </c>
      <c r="U31" s="4"/>
      <c r="V31" s="9"/>
      <c r="W31" s="97"/>
      <c r="X31" s="22"/>
      <c r="Y31" s="24"/>
    </row>
    <row r="32" spans="1:27" x14ac:dyDescent="0.25">
      <c r="A32" s="110">
        <f>A31+1</f>
        <v>24</v>
      </c>
      <c r="B32" s="108" t="s">
        <v>71</v>
      </c>
      <c r="C32" s="22">
        <v>35</v>
      </c>
      <c r="D32" s="22" t="s">
        <v>9</v>
      </c>
      <c r="E32" s="24">
        <v>586</v>
      </c>
      <c r="F32" s="4">
        <f t="shared" si="24"/>
        <v>50</v>
      </c>
      <c r="G32" s="9" t="s">
        <v>111</v>
      </c>
      <c r="H32" s="22">
        <v>45</v>
      </c>
      <c r="I32" s="22" t="s">
        <v>9</v>
      </c>
      <c r="J32" s="24">
        <v>666</v>
      </c>
      <c r="K32" s="103"/>
      <c r="L32" s="104"/>
      <c r="M32" s="105"/>
      <c r="N32" s="105"/>
      <c r="O32" s="106"/>
      <c r="P32" s="4">
        <f t="shared" si="23"/>
        <v>81</v>
      </c>
      <c r="Q32" s="9" t="s">
        <v>116</v>
      </c>
      <c r="R32" s="97">
        <v>49</v>
      </c>
      <c r="S32" s="22" t="s">
        <v>9</v>
      </c>
      <c r="T32" s="24">
        <v>698</v>
      </c>
      <c r="U32" s="103"/>
      <c r="V32" s="104"/>
      <c r="W32" s="1"/>
      <c r="X32" s="105"/>
      <c r="Y32" s="106"/>
    </row>
    <row r="33" spans="1:25" x14ac:dyDescent="0.25">
      <c r="A33" s="110">
        <f>A32+1</f>
        <v>25</v>
      </c>
      <c r="B33" s="107" t="s">
        <v>72</v>
      </c>
      <c r="C33" s="22">
        <v>35</v>
      </c>
      <c r="D33" s="22" t="s">
        <v>9</v>
      </c>
      <c r="E33" s="24">
        <v>586</v>
      </c>
      <c r="F33" s="4">
        <f t="shared" si="24"/>
        <v>51</v>
      </c>
      <c r="G33" s="9" t="s">
        <v>112</v>
      </c>
      <c r="H33" s="22">
        <v>45</v>
      </c>
      <c r="I33" s="22" t="s">
        <v>9</v>
      </c>
      <c r="J33" s="24">
        <v>666</v>
      </c>
      <c r="K33" s="103"/>
      <c r="L33" s="104"/>
      <c r="M33" s="105"/>
      <c r="N33" s="105"/>
      <c r="O33" s="106"/>
      <c r="P33" s="4">
        <f t="shared" si="23"/>
        <v>82</v>
      </c>
      <c r="Q33" s="9" t="s">
        <v>117</v>
      </c>
      <c r="R33" s="97">
        <v>49</v>
      </c>
      <c r="S33" s="22" t="s">
        <v>9</v>
      </c>
      <c r="T33" s="24">
        <v>698</v>
      </c>
      <c r="U33" s="103"/>
      <c r="V33" s="104"/>
      <c r="W33" s="1"/>
      <c r="X33" s="105"/>
      <c r="Y33" s="106"/>
    </row>
    <row r="34" spans="1:25" ht="15.75" thickBot="1" x14ac:dyDescent="0.3">
      <c r="A34" s="111">
        <f>A33+1</f>
        <v>26</v>
      </c>
      <c r="B34" s="109" t="s">
        <v>11</v>
      </c>
      <c r="C34" s="25">
        <v>35</v>
      </c>
      <c r="D34" s="25" t="s">
        <v>9</v>
      </c>
      <c r="E34" s="26">
        <v>586</v>
      </c>
      <c r="F34" s="78">
        <f t="shared" si="24"/>
        <v>52</v>
      </c>
      <c r="G34" s="60" t="s">
        <v>113</v>
      </c>
      <c r="H34" s="25">
        <v>45</v>
      </c>
      <c r="I34" s="25" t="s">
        <v>9</v>
      </c>
      <c r="J34" s="26">
        <v>666</v>
      </c>
      <c r="K34" s="78"/>
      <c r="L34" s="14"/>
      <c r="M34" s="5"/>
      <c r="N34" s="5"/>
      <c r="O34" s="10"/>
      <c r="P34" s="78">
        <f t="shared" si="23"/>
        <v>83</v>
      </c>
      <c r="Q34" s="60" t="s">
        <v>118</v>
      </c>
      <c r="R34" s="5">
        <v>49</v>
      </c>
      <c r="S34" s="25" t="s">
        <v>9</v>
      </c>
      <c r="T34" s="26">
        <v>698</v>
      </c>
      <c r="U34" s="59"/>
      <c r="V34" s="60"/>
      <c r="W34" s="98"/>
      <c r="X34" s="25"/>
      <c r="Y34" s="26"/>
    </row>
    <row r="35" spans="1:25" s="62" customFormat="1" ht="21" customHeight="1" x14ac:dyDescent="0.25">
      <c r="A35" s="65"/>
      <c r="B35" s="61" t="s">
        <v>45</v>
      </c>
      <c r="C35" s="63" t="s">
        <v>41</v>
      </c>
      <c r="F35" s="96"/>
      <c r="U35" s="63"/>
      <c r="Y35" s="66"/>
    </row>
    <row r="36" spans="1:25" s="62" customFormat="1" ht="14.25" customHeight="1" x14ac:dyDescent="0.25">
      <c r="A36" s="65"/>
      <c r="B36" s="61" t="s">
        <v>49</v>
      </c>
      <c r="C36" s="75" t="s">
        <v>50</v>
      </c>
      <c r="D36" s="75"/>
      <c r="U36" s="63"/>
      <c r="Y36" s="66"/>
    </row>
    <row r="37" spans="1:25" s="62" customFormat="1" ht="14.25" customHeight="1" x14ac:dyDescent="0.25">
      <c r="A37" s="65"/>
      <c r="B37" s="61" t="s">
        <v>44</v>
      </c>
      <c r="C37" s="67" t="s">
        <v>48</v>
      </c>
      <c r="U37" s="63"/>
      <c r="Y37" s="66"/>
    </row>
    <row r="38" spans="1:25" s="62" customFormat="1" ht="14.25" customHeight="1" x14ac:dyDescent="0.25">
      <c r="A38" s="65"/>
      <c r="U38" s="63"/>
      <c r="Y38" s="66"/>
    </row>
    <row r="39" spans="1:25" s="62" customFormat="1" ht="15.75" x14ac:dyDescent="0.25">
      <c r="A39" s="65"/>
      <c r="B39" s="61" t="s">
        <v>43</v>
      </c>
      <c r="C39" s="63" t="s">
        <v>42</v>
      </c>
      <c r="N39" s="68" t="s">
        <v>55</v>
      </c>
      <c r="O39" s="63" t="s">
        <v>47</v>
      </c>
      <c r="Y39" s="66"/>
    </row>
    <row r="40" spans="1:25" s="62" customFormat="1" ht="15.75" x14ac:dyDescent="0.25">
      <c r="A40" s="65"/>
      <c r="B40" s="61" t="s">
        <v>49</v>
      </c>
      <c r="C40" s="75" t="s">
        <v>52</v>
      </c>
      <c r="D40" s="75"/>
      <c r="N40" s="61" t="s">
        <v>49</v>
      </c>
      <c r="O40" s="69" t="s">
        <v>53</v>
      </c>
      <c r="Y40" s="66"/>
    </row>
    <row r="41" spans="1:25" s="62" customFormat="1" ht="15.75" x14ac:dyDescent="0.25">
      <c r="A41" s="65"/>
      <c r="B41" s="61" t="s">
        <v>46</v>
      </c>
      <c r="C41" s="67" t="s">
        <v>51</v>
      </c>
      <c r="J41" s="2"/>
      <c r="N41" s="61" t="s">
        <v>46</v>
      </c>
      <c r="O41" s="64" t="s">
        <v>54</v>
      </c>
      <c r="U41" s="70"/>
      <c r="Y41" s="66"/>
    </row>
    <row r="42" spans="1:25" ht="7.5" customHeight="1" thickBot="1" x14ac:dyDescent="0.3">
      <c r="A42" s="8"/>
      <c r="B42" s="6"/>
      <c r="C42" s="6"/>
      <c r="D42" s="6"/>
      <c r="E42" s="6"/>
      <c r="F42" s="71"/>
      <c r="G42" s="71"/>
      <c r="H42" s="71"/>
      <c r="I42" s="71"/>
      <c r="J42" s="6"/>
      <c r="K42" s="71"/>
      <c r="L42" s="72"/>
      <c r="M42" s="71"/>
      <c r="N42" s="71"/>
      <c r="O42" s="71"/>
      <c r="P42" s="6"/>
      <c r="Q42" s="6"/>
      <c r="R42" s="6"/>
      <c r="S42" s="6"/>
      <c r="T42" s="6"/>
      <c r="U42" s="6"/>
      <c r="V42" s="6"/>
      <c r="W42" s="6"/>
      <c r="X42" s="6"/>
      <c r="Y42" s="7"/>
    </row>
    <row r="43" spans="1:25" x14ac:dyDescent="0.25">
      <c r="F43" s="2"/>
    </row>
  </sheetData>
  <phoneticPr fontId="19" type="noConversion"/>
  <hyperlinks>
    <hyperlink ref="C37" r:id="rId1" xr:uid="{00000000-0004-0000-0000-000000000000}"/>
    <hyperlink ref="C41" r:id="rId2" xr:uid="{00000000-0004-0000-0000-000001000000}"/>
    <hyperlink ref="O41" r:id="rId3" xr:uid="{00000000-0004-0000-0000-000002000000}"/>
  </hyperlinks>
  <pageMargins left="0" right="0" top="0.39370078740157483" bottom="0.39370078740157483" header="0.31496062992125984" footer="0.31496062992125984"/>
  <pageSetup paperSize="9" scale="67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2025-01-24T12:00:42Z</dcterms:modified>
</cp:coreProperties>
</file>